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orodinaIN\Desktop\2021\Тарифы\2022\для сайта\"/>
    </mc:Choice>
  </mc:AlternateContent>
  <bookViews>
    <workbookView xWindow="0" yWindow="0" windowWidth="20730" windowHeight="11760" tabRatio="873"/>
  </bookViews>
  <sheets>
    <sheet name="информация об организации" sheetId="4" r:id="rId1"/>
    <sheet name="утвержденные тарифы" sheetId="5" r:id="rId2"/>
  </sheets>
  <definedNames>
    <definedName name="_xlnm.Print_Area" localSheetId="1">'утвержденные тарифы'!$A$1:$G$37</definedName>
  </definedNames>
  <calcPr calcId="152511" calcMode="manual"/>
</workbook>
</file>

<file path=xl/calcChain.xml><?xml version="1.0" encoding="utf-8"?>
<calcChain xmlns="http://schemas.openxmlformats.org/spreadsheetml/2006/main">
  <c r="G25" i="5" l="1"/>
  <c r="G35" i="5" s="1"/>
  <c r="F25" i="5"/>
  <c r="F35" i="5" s="1"/>
  <c r="F34" i="5"/>
  <c r="F22" i="5"/>
  <c r="F32" i="5" s="1"/>
  <c r="C35" i="5" l="1"/>
  <c r="B35" i="5"/>
  <c r="B34" i="5"/>
  <c r="C25" i="5"/>
  <c r="B25" i="5"/>
  <c r="B24" i="5"/>
  <c r="A6" i="5" l="1"/>
  <c r="A5" i="5"/>
  <c r="B33" i="5" l="1"/>
  <c r="D25" i="5"/>
  <c r="D35" i="5" s="1"/>
  <c r="E25" i="5"/>
  <c r="E35" i="5" s="1"/>
  <c r="D24" i="5"/>
  <c r="D34" i="5" s="1"/>
  <c r="B23" i="5"/>
  <c r="D22" i="5"/>
  <c r="D32" i="5" s="1"/>
  <c r="B22" i="5"/>
  <c r="B32" i="5" s="1"/>
  <c r="A7" i="5" l="1"/>
  <c r="A4" i="5"/>
</calcChain>
</file>

<file path=xl/sharedStrings.xml><?xml version="1.0" encoding="utf-8"?>
<sst xmlns="http://schemas.openxmlformats.org/spreadsheetml/2006/main" count="93" uniqueCount="69">
  <si>
    <t>оказание услуг юридическим лицам</t>
  </si>
  <si>
    <t>понедельник - пятница с 8.30 до 17.30,                                                                                               обед с 12.00 до 13.00</t>
  </si>
  <si>
    <t>Информация о регулируемой организации</t>
  </si>
  <si>
    <t>а) Наименование юридического лица</t>
  </si>
  <si>
    <t xml:space="preserve"> Руководитель</t>
  </si>
  <si>
    <t>б) Основной государственный регистрационный номер</t>
  </si>
  <si>
    <t>в) Почтовый адрес/Юридический адрес</t>
  </si>
  <si>
    <t>Департамент Оренбургской области по ценам и реугированию тарифов</t>
  </si>
  <si>
    <t>Показатель</t>
  </si>
  <si>
    <t>д) Регулируемый вид деятельности</t>
  </si>
  <si>
    <t>е) Протяженность водопроводных сетей (в однотрубном исчислении), км</t>
  </si>
  <si>
    <t>ж) Количество скважин</t>
  </si>
  <si>
    <t>з) Количество подкачиваемых насосных станций (штук)</t>
  </si>
  <si>
    <t>Информация о тарифах</t>
  </si>
  <si>
    <t>16 в,г) Величина установленного тарифа</t>
  </si>
  <si>
    <t>16 а) Наименование органа регулирования, принявшего решение об установлении тарифов</t>
  </si>
  <si>
    <t>16 б) Реквизиты решения органа регулирования</t>
  </si>
  <si>
    <t>16 д) Источник официального опубликования решения</t>
  </si>
  <si>
    <t>15 в) Информация об утвержденных тарифах на транспортировку технической воды</t>
  </si>
  <si>
    <t>(пп. 15-16 Стандартов раскрытия информации в сфере водоснабжения и водоотведения)</t>
  </si>
  <si>
    <t>(п. 17 Стандартов раскрытия информации в сфере водоснабжения и водоотведения)</t>
  </si>
  <si>
    <t>ВВЕДИТЕ НАЗВАНИЕ СВОЕГО ТАРИФА</t>
  </si>
  <si>
    <t>на регулируемые товары (услуги):</t>
  </si>
  <si>
    <t>транспортирование технической воды</t>
  </si>
  <si>
    <t>www.tarif56.ru</t>
  </si>
  <si>
    <t>ООО "Газпром переработка"</t>
  </si>
  <si>
    <t>2020 год</t>
  </si>
  <si>
    <t>15 в) Информация об утвержденных тарифах на транспортировку питьевой воды</t>
  </si>
  <si>
    <t>15 в) Информация об утвержденных тарифах на транспортировку сточных вод</t>
  </si>
  <si>
    <t>Приказ от 14.11.2019 № 177-в</t>
  </si>
  <si>
    <t>с 01.01.2020 по 30.06.2020</t>
  </si>
  <si>
    <t>с 01.07.2020 по 31.12.2020</t>
  </si>
  <si>
    <t>40,58 руб./м3</t>
  </si>
  <si>
    <t>39,00 руб./м3</t>
  </si>
  <si>
    <t>86,50 руб./м3</t>
  </si>
  <si>
    <t>89,98 руб./м3</t>
  </si>
  <si>
    <t>32,68 руб./м3</t>
  </si>
  <si>
    <t>33,99 руб./м3</t>
  </si>
  <si>
    <t>транспортирование сточных вод</t>
  </si>
  <si>
    <t>транспортировка питьевой воды</t>
  </si>
  <si>
    <t>1071102001651 (Свидетельство о государственной регистрации серия 11 № 001595274 (выдано Межрайонной инспекцией ФНС РФ № 3 по Республике Коми 01.05.2007г.))</t>
  </si>
  <si>
    <t>Главный энергетик - начальник отдела</t>
  </si>
  <si>
    <t>и) Регулируемый вид деятельности</t>
  </si>
  <si>
    <t>к) Протяженность водопроводных сетей (в однотрубном исчислении), км</t>
  </si>
  <si>
    <t>л) Количество скважин</t>
  </si>
  <si>
    <t>м) Количество подкачиваемых насосных станций (штук)</t>
  </si>
  <si>
    <t>н) Регулируемый вид деятельности</t>
  </si>
  <si>
    <t>о) Протяженность канализационных сетей                                            (в однотрубном исчислении), км</t>
  </si>
  <si>
    <t>п) Количество насосных станций и очистных сооружений (штук)</t>
  </si>
  <si>
    <t>Приказ от 23.11.2020 № 140-в</t>
  </si>
  <si>
    <t>с 01.01.2021 по 30.06.2021</t>
  </si>
  <si>
    <t>с 01.07.2021 по 31.12.2021</t>
  </si>
  <si>
    <t>42,22 руб./м3</t>
  </si>
  <si>
    <t>93,61 руб./м3</t>
  </si>
  <si>
    <t>35,36 руб./м3</t>
  </si>
  <si>
    <r>
      <rPr>
        <u/>
        <sz val="14"/>
        <rFont val="Times New Roman"/>
        <family val="1"/>
        <charset val="204"/>
      </rPr>
      <t xml:space="preserve">ООО "Газпром переработка": </t>
    </r>
    <r>
      <rPr>
        <sz val="14"/>
        <rFont val="Times New Roman"/>
        <family val="1"/>
        <charset val="204"/>
      </rPr>
      <t xml:space="preserve">
Юридический адрес: 194044, Российская Федерация, Санкт-Петербург, ул. Смолячкова, дом 6, корпус 1, строение 1, офис 901 тел. (812) 609-88-88                     
Email: Gpp@gpp.gazprom.ru;
сайт: https://pererabotka.gazprom.ru/
</t>
    </r>
    <r>
      <rPr>
        <u/>
        <sz val="14"/>
        <rFont val="Times New Roman"/>
        <family val="1"/>
        <charset val="204"/>
      </rPr>
      <t>Филиал " Оренбургский гелиевый завод":</t>
    </r>
    <r>
      <rPr>
        <sz val="14"/>
        <rFont val="Times New Roman"/>
        <family val="1"/>
        <charset val="204"/>
      </rPr>
      <t xml:space="preserve">
Место нахождения : 460539, Оренбургская область,  Оренбургский район, сельсовет  Чернореченский, севернее ориентира 33-й км трассы "Оренбург-Самара"                                                                 Почтовый адрес: 460512, Оренбургская область,                          г. Оренбург, п. Каргала Дзержинского района, до востребования</t>
    </r>
  </si>
  <si>
    <t>г) Режим работы и   \контактная информация</t>
  </si>
  <si>
    <t xml:space="preserve"> Киселев Евгений Анатольевич 
737-221</t>
  </si>
  <si>
    <t>Приказ от 22.11.2021 № 143-в</t>
  </si>
  <si>
    <t>с 01.01.2022 по 30.06.2022</t>
  </si>
  <si>
    <t>с 01.07.2022 по 31.12.2022</t>
  </si>
  <si>
    <t>42,22руб./м3</t>
  </si>
  <si>
    <t>44,03 руб./м3</t>
  </si>
  <si>
    <t>2022 год</t>
  </si>
  <si>
    <t>2021 год</t>
  </si>
  <si>
    <t>97,64 руб./м3</t>
  </si>
  <si>
    <t>36,88 руб./м3</t>
  </si>
  <si>
    <t>Инженер II категории Кнутов Антон Владимирович
737-403</t>
  </si>
  <si>
    <t>Генеральный директор  ООО "Газпром переработка" Ишмурзин Айрат Вильсурович ,
Директор филиала  "Оренбургский гелиевый завод"ООО "Газпром переработка"                           Молчанов Сергей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</si>
</sst>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rgb="FFFF0000"/>
      <name val="Arial Cyr"/>
      <charset val="204"/>
    </font>
    <font>
      <u/>
      <sz val="10"/>
      <color theme="10"/>
      <name val="Arial Cyr"/>
      <charset val="204"/>
    </font>
    <font>
      <u/>
      <sz val="14"/>
      <name val="Times New Roman"/>
      <family val="1"/>
      <charset val="204"/>
    </font>
    <font>
      <sz val="14"/>
      <color indexed="3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2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_тарифы с сайт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rif56.ru/" TargetMode="External"/><Relationship Id="rId3" Type="http://schemas.openxmlformats.org/officeDocument/2006/relationships/hyperlink" Target="http://www.tarif56.ru/" TargetMode="External"/><Relationship Id="rId7" Type="http://schemas.openxmlformats.org/officeDocument/2006/relationships/hyperlink" Target="http://www.tarif56.ru/" TargetMode="External"/><Relationship Id="rId2" Type="http://schemas.openxmlformats.org/officeDocument/2006/relationships/hyperlink" Target="http://www.tarif56.ru/" TargetMode="External"/><Relationship Id="rId1" Type="http://schemas.openxmlformats.org/officeDocument/2006/relationships/hyperlink" Target="http://www.tarif56.ru/" TargetMode="External"/><Relationship Id="rId6" Type="http://schemas.openxmlformats.org/officeDocument/2006/relationships/hyperlink" Target="http://www.tarif56.ru/" TargetMode="External"/><Relationship Id="rId5" Type="http://schemas.openxmlformats.org/officeDocument/2006/relationships/hyperlink" Target="http://www.tarif56.ru/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tarif56.ru/" TargetMode="External"/><Relationship Id="rId9" Type="http://schemas.openxmlformats.org/officeDocument/2006/relationships/hyperlink" Target="http://www.tarif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24"/>
  <sheetViews>
    <sheetView tabSelected="1" view="pageBreakPreview" zoomScale="112" zoomScaleNormal="100" zoomScaleSheetLayoutView="112" workbookViewId="0">
      <selection activeCell="P6" sqref="P6"/>
    </sheetView>
  </sheetViews>
  <sheetFormatPr defaultColWidth="9.140625" defaultRowHeight="18.75" x14ac:dyDescent="0.3"/>
  <cols>
    <col min="1" max="1" width="57.85546875" style="2" customWidth="1"/>
    <col min="2" max="2" width="67.85546875" style="2" customWidth="1"/>
    <col min="3" max="12" width="0" style="2" hidden="1" customWidth="1"/>
    <col min="13" max="16384" width="9.140625" style="2"/>
  </cols>
  <sheetData>
    <row r="1" spans="1:4" ht="10.5" customHeight="1" x14ac:dyDescent="0.3"/>
    <row r="2" spans="1:4" ht="20.25" x14ac:dyDescent="0.3">
      <c r="A2" s="28" t="s">
        <v>2</v>
      </c>
      <c r="B2" s="28"/>
    </row>
    <row r="3" spans="1:4" x14ac:dyDescent="0.3">
      <c r="A3" s="29" t="s">
        <v>20</v>
      </c>
      <c r="B3" s="29"/>
    </row>
    <row r="4" spans="1:4" ht="5.25" customHeight="1" x14ac:dyDescent="0.3"/>
    <row r="5" spans="1:4" ht="38.25" customHeight="1" x14ac:dyDescent="0.3">
      <c r="A5" s="5" t="s">
        <v>3</v>
      </c>
      <c r="B5" s="5" t="s">
        <v>25</v>
      </c>
    </row>
    <row r="6" spans="1:4" ht="108" customHeight="1" x14ac:dyDescent="0.3">
      <c r="A6" s="6" t="s">
        <v>4</v>
      </c>
      <c r="B6" s="5" t="s">
        <v>68</v>
      </c>
    </row>
    <row r="7" spans="1:4" ht="81" customHeight="1" x14ac:dyDescent="0.3">
      <c r="A7" s="4" t="s">
        <v>5</v>
      </c>
      <c r="B7" s="19" t="s">
        <v>40</v>
      </c>
    </row>
    <row r="8" spans="1:4" ht="281.25" customHeight="1" x14ac:dyDescent="0.3">
      <c r="A8" s="4" t="s">
        <v>6</v>
      </c>
      <c r="B8" s="10" t="s">
        <v>55</v>
      </c>
    </row>
    <row r="9" spans="1:4" x14ac:dyDescent="0.3">
      <c r="A9" s="26" t="s">
        <v>56</v>
      </c>
      <c r="B9" s="21" t="s">
        <v>0</v>
      </c>
    </row>
    <row r="10" spans="1:4" ht="19.5" customHeight="1" x14ac:dyDescent="0.35">
      <c r="A10" s="27"/>
      <c r="B10" s="22" t="s">
        <v>41</v>
      </c>
      <c r="D10" s="11"/>
    </row>
    <row r="11" spans="1:4" ht="18" customHeight="1" x14ac:dyDescent="0.3">
      <c r="A11" s="27"/>
      <c r="B11" s="23" t="s">
        <v>57</v>
      </c>
    </row>
    <row r="12" spans="1:4" ht="35.25" customHeight="1" x14ac:dyDescent="0.3">
      <c r="A12" s="27"/>
      <c r="B12" s="23" t="s">
        <v>67</v>
      </c>
    </row>
    <row r="13" spans="1:4" ht="37.5" customHeight="1" x14ac:dyDescent="0.3">
      <c r="A13" s="27"/>
      <c r="B13" s="24" t="s">
        <v>1</v>
      </c>
    </row>
    <row r="14" spans="1:4" ht="23.25" x14ac:dyDescent="0.35">
      <c r="A14" s="3" t="s">
        <v>9</v>
      </c>
      <c r="B14" s="12" t="s">
        <v>23</v>
      </c>
      <c r="D14" s="11" t="s">
        <v>21</v>
      </c>
    </row>
    <row r="15" spans="1:4" ht="74.25" customHeight="1" x14ac:dyDescent="0.3">
      <c r="A15" s="3" t="s">
        <v>10</v>
      </c>
      <c r="B15" s="17">
        <v>42.16</v>
      </c>
    </row>
    <row r="16" spans="1:4" ht="25.5" customHeight="1" x14ac:dyDescent="0.3">
      <c r="A16" s="3" t="s">
        <v>11</v>
      </c>
      <c r="B16" s="13">
        <v>0</v>
      </c>
    </row>
    <row r="17" spans="1:2" ht="55.5" customHeight="1" x14ac:dyDescent="0.3">
      <c r="A17" s="3" t="s">
        <v>12</v>
      </c>
      <c r="B17" s="13">
        <v>1</v>
      </c>
    </row>
    <row r="18" spans="1:2" x14ac:dyDescent="0.3">
      <c r="A18" s="10" t="s">
        <v>42</v>
      </c>
      <c r="B18" s="12" t="s">
        <v>39</v>
      </c>
    </row>
    <row r="19" spans="1:2" ht="37.5" x14ac:dyDescent="0.3">
      <c r="A19" s="10" t="s">
        <v>43</v>
      </c>
      <c r="B19" s="13">
        <v>18.600000000000001</v>
      </c>
    </row>
    <row r="20" spans="1:2" x14ac:dyDescent="0.3">
      <c r="A20" s="10" t="s">
        <v>44</v>
      </c>
      <c r="B20" s="13">
        <v>0</v>
      </c>
    </row>
    <row r="21" spans="1:2" ht="37.5" x14ac:dyDescent="0.3">
      <c r="A21" s="10" t="s">
        <v>45</v>
      </c>
      <c r="B21" s="13">
        <v>1</v>
      </c>
    </row>
    <row r="22" spans="1:2" x14ac:dyDescent="0.3">
      <c r="A22" s="10" t="s">
        <v>46</v>
      </c>
      <c r="B22" s="12" t="s">
        <v>38</v>
      </c>
    </row>
    <row r="23" spans="1:2" ht="37.5" x14ac:dyDescent="0.3">
      <c r="A23" s="10" t="s">
        <v>47</v>
      </c>
      <c r="B23" s="13">
        <v>54.6</v>
      </c>
    </row>
    <row r="24" spans="1:2" ht="37.5" x14ac:dyDescent="0.3">
      <c r="A24" s="10" t="s">
        <v>48</v>
      </c>
      <c r="B24" s="13">
        <v>8</v>
      </c>
    </row>
  </sheetData>
  <mergeCells count="3">
    <mergeCell ref="A9:A13"/>
    <mergeCell ref="A2:B2"/>
    <mergeCell ref="A3:B3"/>
  </mergeCells>
  <pageMargins left="0.7" right="0.7" top="0.75" bottom="0.75" header="0.3" footer="0.3"/>
  <pageSetup paperSize="9" scale="71" orientation="portrait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2:G37"/>
  <sheetViews>
    <sheetView view="pageBreakPreview" topLeftCell="A30" zoomScale="77" zoomScaleNormal="70" zoomScaleSheetLayoutView="77" workbookViewId="0">
      <selection activeCell="L19" sqref="L19"/>
    </sheetView>
  </sheetViews>
  <sheetFormatPr defaultRowHeight="12.75" x14ac:dyDescent="0.2"/>
  <cols>
    <col min="1" max="1" width="32" customWidth="1"/>
    <col min="2" max="3" width="31.28515625" customWidth="1"/>
    <col min="4" max="7" width="31.28515625" style="1" customWidth="1"/>
  </cols>
  <sheetData>
    <row r="2" spans="1:7" ht="20.25" x14ac:dyDescent="0.3">
      <c r="A2" s="28" t="s">
        <v>13</v>
      </c>
      <c r="B2" s="28"/>
      <c r="C2" s="28"/>
      <c r="D2" s="28"/>
      <c r="E2" s="28"/>
      <c r="F2" s="28"/>
      <c r="G2" s="28"/>
    </row>
    <row r="3" spans="1:7" ht="20.25" x14ac:dyDescent="0.3">
      <c r="A3" s="28" t="s">
        <v>22</v>
      </c>
      <c r="B3" s="28"/>
      <c r="C3" s="28"/>
      <c r="D3" s="28"/>
      <c r="E3" s="28"/>
      <c r="F3" s="28"/>
      <c r="G3" s="28"/>
    </row>
    <row r="4" spans="1:7" ht="20.25" x14ac:dyDescent="0.3">
      <c r="A4" s="28" t="str">
        <f>'информация об организации'!B14</f>
        <v>транспортирование технической воды</v>
      </c>
      <c r="B4" s="28"/>
      <c r="C4" s="28"/>
      <c r="D4" s="28"/>
      <c r="E4" s="28"/>
      <c r="F4" s="28"/>
      <c r="G4" s="28"/>
    </row>
    <row r="5" spans="1:7" ht="20.25" x14ac:dyDescent="0.3">
      <c r="A5" s="28" t="str">
        <f>'информация об организации'!B18</f>
        <v>транспортировка питьевой воды</v>
      </c>
      <c r="B5" s="28"/>
      <c r="C5" s="28"/>
      <c r="D5" s="28"/>
      <c r="E5" s="28"/>
      <c r="F5" s="28"/>
      <c r="G5" s="28"/>
    </row>
    <row r="6" spans="1:7" ht="20.25" x14ac:dyDescent="0.3">
      <c r="A6" s="28" t="str">
        <f>'информация об организации'!B22</f>
        <v>транспортирование сточных вод</v>
      </c>
      <c r="B6" s="28"/>
      <c r="C6" s="28"/>
      <c r="D6" s="28"/>
      <c r="E6" s="28"/>
      <c r="F6" s="28"/>
      <c r="G6" s="28"/>
    </row>
    <row r="7" spans="1:7" ht="21" customHeight="1" x14ac:dyDescent="0.3">
      <c r="A7" s="28" t="str">
        <f>'информация об организации'!B5</f>
        <v>ООО "Газпром переработка"</v>
      </c>
      <c r="B7" s="28"/>
      <c r="C7" s="28"/>
      <c r="D7" s="28"/>
      <c r="E7" s="28"/>
      <c r="F7" s="28"/>
      <c r="G7" s="28"/>
    </row>
    <row r="8" spans="1:7" ht="24" customHeight="1" x14ac:dyDescent="0.2">
      <c r="A8" s="29" t="s">
        <v>19</v>
      </c>
      <c r="B8" s="29"/>
      <c r="C8" s="29"/>
      <c r="D8" s="29"/>
      <c r="E8" s="29"/>
      <c r="F8" s="29"/>
      <c r="G8" s="29"/>
    </row>
    <row r="9" spans="1:7" ht="18.75" x14ac:dyDescent="0.2">
      <c r="A9" s="14"/>
      <c r="B9" s="15"/>
      <c r="C9" s="15"/>
      <c r="D9" s="16"/>
      <c r="E9" s="16"/>
      <c r="F9" s="16"/>
      <c r="G9" s="16"/>
    </row>
    <row r="10" spans="1:7" ht="18" customHeight="1" x14ac:dyDescent="0.2"/>
    <row r="11" spans="1:7" ht="18.75" x14ac:dyDescent="0.3">
      <c r="A11" s="36" t="s">
        <v>18</v>
      </c>
      <c r="B11" s="36"/>
      <c r="C11" s="36"/>
      <c r="D11" s="36"/>
      <c r="E11" s="36"/>
      <c r="F11"/>
      <c r="G11"/>
    </row>
    <row r="12" spans="1:7" ht="24.75" customHeight="1" x14ac:dyDescent="0.2">
      <c r="A12" s="7" t="s">
        <v>8</v>
      </c>
      <c r="B12" s="34" t="s">
        <v>26</v>
      </c>
      <c r="C12" s="34"/>
      <c r="D12" s="34" t="s">
        <v>64</v>
      </c>
      <c r="E12" s="34"/>
      <c r="F12" s="31" t="s">
        <v>63</v>
      </c>
      <c r="G12" s="33"/>
    </row>
    <row r="13" spans="1:7" ht="75" x14ac:dyDescent="0.2">
      <c r="A13" s="10" t="s">
        <v>15</v>
      </c>
      <c r="B13" s="30" t="s">
        <v>7</v>
      </c>
      <c r="C13" s="31"/>
      <c r="D13" s="31"/>
      <c r="E13" s="31"/>
      <c r="F13" s="31"/>
      <c r="G13" s="33"/>
    </row>
    <row r="14" spans="1:7" ht="37.5" customHeight="1" x14ac:dyDescent="0.2">
      <c r="A14" s="10" t="s">
        <v>16</v>
      </c>
      <c r="B14" s="30" t="s">
        <v>29</v>
      </c>
      <c r="C14" s="33"/>
      <c r="D14" s="30" t="s">
        <v>49</v>
      </c>
      <c r="E14" s="33"/>
      <c r="F14" s="30" t="s">
        <v>58</v>
      </c>
      <c r="G14" s="33"/>
    </row>
    <row r="15" spans="1:7" ht="37.5" x14ac:dyDescent="0.2">
      <c r="A15" s="26" t="s">
        <v>14</v>
      </c>
      <c r="B15" s="20" t="s">
        <v>30</v>
      </c>
      <c r="C15" s="20" t="s">
        <v>31</v>
      </c>
      <c r="D15" s="9" t="s">
        <v>50</v>
      </c>
      <c r="E15" s="9" t="s">
        <v>51</v>
      </c>
      <c r="F15" s="25" t="s">
        <v>59</v>
      </c>
      <c r="G15" s="25" t="s">
        <v>60</v>
      </c>
    </row>
    <row r="16" spans="1:7" ht="39.75" customHeight="1" x14ac:dyDescent="0.2">
      <c r="A16" s="35"/>
      <c r="B16" s="8" t="s">
        <v>33</v>
      </c>
      <c r="C16" s="8" t="s">
        <v>32</v>
      </c>
      <c r="D16" s="8" t="s">
        <v>32</v>
      </c>
      <c r="E16" s="8" t="s">
        <v>52</v>
      </c>
      <c r="F16" s="8" t="s">
        <v>61</v>
      </c>
      <c r="G16" s="8" t="s">
        <v>62</v>
      </c>
    </row>
    <row r="17" spans="1:7" ht="56.25" x14ac:dyDescent="0.2">
      <c r="A17" s="10" t="s">
        <v>17</v>
      </c>
      <c r="B17" s="32" t="s">
        <v>24</v>
      </c>
      <c r="C17" s="33"/>
      <c r="D17" s="32" t="s">
        <v>24</v>
      </c>
      <c r="E17" s="33"/>
      <c r="F17" s="32" t="s">
        <v>24</v>
      </c>
      <c r="G17" s="33"/>
    </row>
    <row r="21" spans="1:7" ht="18.75" x14ac:dyDescent="0.3">
      <c r="A21" s="36" t="s">
        <v>27</v>
      </c>
      <c r="B21" s="36"/>
      <c r="C21" s="36"/>
      <c r="D21" s="36"/>
      <c r="E21" s="36"/>
      <c r="F21"/>
      <c r="G21"/>
    </row>
    <row r="22" spans="1:7" ht="24" customHeight="1" x14ac:dyDescent="0.2">
      <c r="A22" s="18" t="s">
        <v>8</v>
      </c>
      <c r="B22" s="34" t="str">
        <f>B12</f>
        <v>2020 год</v>
      </c>
      <c r="C22" s="34"/>
      <c r="D22" s="34" t="str">
        <f>D12</f>
        <v>2021 год</v>
      </c>
      <c r="E22" s="34"/>
      <c r="F22" s="34" t="str">
        <f>F12</f>
        <v>2022 год</v>
      </c>
      <c r="G22" s="34"/>
    </row>
    <row r="23" spans="1:7" ht="75" x14ac:dyDescent="0.2">
      <c r="A23" s="10" t="s">
        <v>15</v>
      </c>
      <c r="B23" s="30" t="str">
        <f>B13</f>
        <v>Департамент Оренбургской области по ценам и реугированию тарифов</v>
      </c>
      <c r="C23" s="31"/>
      <c r="D23" s="31"/>
      <c r="E23" s="31"/>
      <c r="F23" s="31"/>
      <c r="G23" s="31"/>
    </row>
    <row r="24" spans="1:7" ht="37.5" x14ac:dyDescent="0.2">
      <c r="A24" s="10" t="s">
        <v>16</v>
      </c>
      <c r="B24" s="30" t="str">
        <f>B14</f>
        <v>Приказ от 14.11.2019 № 177-в</v>
      </c>
      <c r="C24" s="33"/>
      <c r="D24" s="30" t="str">
        <f>D14</f>
        <v>Приказ от 23.11.2020 № 140-в</v>
      </c>
      <c r="E24" s="33"/>
      <c r="F24" s="30" t="s">
        <v>58</v>
      </c>
      <c r="G24" s="33"/>
    </row>
    <row r="25" spans="1:7" ht="36" customHeight="1" x14ac:dyDescent="0.2">
      <c r="A25" s="26" t="s">
        <v>14</v>
      </c>
      <c r="B25" s="20" t="str">
        <f t="shared" ref="B25:C25" si="0">B15</f>
        <v>с 01.01.2020 по 30.06.2020</v>
      </c>
      <c r="C25" s="20" t="str">
        <f t="shared" si="0"/>
        <v>с 01.07.2020 по 31.12.2020</v>
      </c>
      <c r="D25" s="18" t="str">
        <f t="shared" ref="D25:E25" si="1">D15</f>
        <v>с 01.01.2021 по 30.06.2021</v>
      </c>
      <c r="E25" s="18" t="str">
        <f t="shared" si="1"/>
        <v>с 01.07.2021 по 31.12.2021</v>
      </c>
      <c r="F25" s="25" t="str">
        <f t="shared" ref="F25:G25" si="2">F15</f>
        <v>с 01.01.2022 по 30.06.2022</v>
      </c>
      <c r="G25" s="25" t="str">
        <f t="shared" si="2"/>
        <v>с 01.07.2022 по 31.12.2022</v>
      </c>
    </row>
    <row r="26" spans="1:7" ht="36" customHeight="1" x14ac:dyDescent="0.2">
      <c r="A26" s="35"/>
      <c r="B26" s="8" t="s">
        <v>34</v>
      </c>
      <c r="C26" s="8" t="s">
        <v>35</v>
      </c>
      <c r="D26" s="8" t="s">
        <v>35</v>
      </c>
      <c r="E26" s="8" t="s">
        <v>53</v>
      </c>
      <c r="F26" s="8" t="s">
        <v>53</v>
      </c>
      <c r="G26" s="8" t="s">
        <v>65</v>
      </c>
    </row>
    <row r="27" spans="1:7" ht="56.25" x14ac:dyDescent="0.2">
      <c r="A27" s="10" t="s">
        <v>17</v>
      </c>
      <c r="B27" s="32" t="s">
        <v>24</v>
      </c>
      <c r="C27" s="33"/>
      <c r="D27" s="32" t="s">
        <v>24</v>
      </c>
      <c r="E27" s="33"/>
      <c r="F27" s="32" t="s">
        <v>24</v>
      </c>
      <c r="G27" s="33"/>
    </row>
    <row r="29" spans="1:7" hidden="1" x14ac:dyDescent="0.2"/>
    <row r="31" spans="1:7" ht="18.75" x14ac:dyDescent="0.3">
      <c r="A31" s="36" t="s">
        <v>28</v>
      </c>
      <c r="B31" s="36"/>
      <c r="C31" s="36"/>
      <c r="D31" s="36"/>
      <c r="E31" s="36"/>
      <c r="F31"/>
      <c r="G31"/>
    </row>
    <row r="32" spans="1:7" ht="26.25" customHeight="1" x14ac:dyDescent="0.2">
      <c r="A32" s="18" t="s">
        <v>8</v>
      </c>
      <c r="B32" s="34" t="str">
        <f>B22</f>
        <v>2020 год</v>
      </c>
      <c r="C32" s="34"/>
      <c r="D32" s="34" t="str">
        <f>D22</f>
        <v>2021 год</v>
      </c>
      <c r="E32" s="34"/>
      <c r="F32" s="34" t="str">
        <f>F22</f>
        <v>2022 год</v>
      </c>
      <c r="G32" s="34"/>
    </row>
    <row r="33" spans="1:7" ht="75" x14ac:dyDescent="0.2">
      <c r="A33" s="10" t="s">
        <v>15</v>
      </c>
      <c r="B33" s="30" t="str">
        <f>B23</f>
        <v>Департамент Оренбургской области по ценам и реугированию тарифов</v>
      </c>
      <c r="C33" s="31"/>
      <c r="D33" s="31"/>
      <c r="E33" s="31"/>
      <c r="F33" s="31"/>
      <c r="G33" s="31"/>
    </row>
    <row r="34" spans="1:7" ht="37.5" x14ac:dyDescent="0.2">
      <c r="A34" s="10" t="s">
        <v>16</v>
      </c>
      <c r="B34" s="30" t="str">
        <f>B24</f>
        <v>Приказ от 14.11.2019 № 177-в</v>
      </c>
      <c r="C34" s="33"/>
      <c r="D34" s="30" t="str">
        <f>D24</f>
        <v>Приказ от 23.11.2020 № 140-в</v>
      </c>
      <c r="E34" s="33"/>
      <c r="F34" s="30" t="str">
        <f>F24</f>
        <v>Приказ от 22.11.2021 № 143-в</v>
      </c>
      <c r="G34" s="33"/>
    </row>
    <row r="35" spans="1:7" ht="36.75" customHeight="1" x14ac:dyDescent="0.2">
      <c r="A35" s="26" t="s">
        <v>14</v>
      </c>
      <c r="B35" s="20" t="str">
        <f t="shared" ref="B35:C35" si="3">B25</f>
        <v>с 01.01.2020 по 30.06.2020</v>
      </c>
      <c r="C35" s="20" t="str">
        <f t="shared" si="3"/>
        <v>с 01.07.2020 по 31.12.2020</v>
      </c>
      <c r="D35" s="18" t="str">
        <f t="shared" ref="D35:E35" si="4">D25</f>
        <v>с 01.01.2021 по 30.06.2021</v>
      </c>
      <c r="E35" s="18" t="str">
        <f t="shared" si="4"/>
        <v>с 01.07.2021 по 31.12.2021</v>
      </c>
      <c r="F35" s="25" t="str">
        <f t="shared" ref="F35:G35" si="5">F25</f>
        <v>с 01.01.2022 по 30.06.2022</v>
      </c>
      <c r="G35" s="25" t="str">
        <f t="shared" si="5"/>
        <v>с 01.07.2022 по 31.12.2022</v>
      </c>
    </row>
    <row r="36" spans="1:7" ht="36.75" customHeight="1" x14ac:dyDescent="0.2">
      <c r="A36" s="35"/>
      <c r="B36" s="8" t="s">
        <v>36</v>
      </c>
      <c r="C36" s="8" t="s">
        <v>37</v>
      </c>
      <c r="D36" s="8" t="s">
        <v>37</v>
      </c>
      <c r="E36" s="8" t="s">
        <v>54</v>
      </c>
      <c r="F36" s="8" t="s">
        <v>54</v>
      </c>
      <c r="G36" s="8" t="s">
        <v>66</v>
      </c>
    </row>
    <row r="37" spans="1:7" ht="45" customHeight="1" x14ac:dyDescent="0.2">
      <c r="A37" s="10" t="s">
        <v>17</v>
      </c>
      <c r="B37" s="32" t="s">
        <v>24</v>
      </c>
      <c r="C37" s="33"/>
      <c r="D37" s="32" t="s">
        <v>24</v>
      </c>
      <c r="E37" s="33"/>
      <c r="F37" s="32" t="s">
        <v>24</v>
      </c>
      <c r="G37" s="33"/>
    </row>
  </sheetData>
  <mergeCells count="43">
    <mergeCell ref="A2:G2"/>
    <mergeCell ref="A3:G3"/>
    <mergeCell ref="A4:G4"/>
    <mergeCell ref="A5:G5"/>
    <mergeCell ref="A35:A36"/>
    <mergeCell ref="B34:C34"/>
    <mergeCell ref="D34:E34"/>
    <mergeCell ref="A31:E31"/>
    <mergeCell ref="B32:C32"/>
    <mergeCell ref="D32:E32"/>
    <mergeCell ref="B24:C24"/>
    <mergeCell ref="D24:E24"/>
    <mergeCell ref="A25:A26"/>
    <mergeCell ref="B27:C27"/>
    <mergeCell ref="D12:E12"/>
    <mergeCell ref="A11:E11"/>
    <mergeCell ref="F34:G34"/>
    <mergeCell ref="F37:G37"/>
    <mergeCell ref="B13:G13"/>
    <mergeCell ref="F12:G12"/>
    <mergeCell ref="F14:G14"/>
    <mergeCell ref="F17:G17"/>
    <mergeCell ref="F22:G22"/>
    <mergeCell ref="F24:G24"/>
    <mergeCell ref="B14:C14"/>
    <mergeCell ref="B17:C17"/>
    <mergeCell ref="D14:E14"/>
    <mergeCell ref="D17:E17"/>
    <mergeCell ref="B12:C12"/>
    <mergeCell ref="B37:C37"/>
    <mergeCell ref="D37:E37"/>
    <mergeCell ref="D27:E27"/>
    <mergeCell ref="A6:G6"/>
    <mergeCell ref="A7:G7"/>
    <mergeCell ref="A8:G8"/>
    <mergeCell ref="B23:G23"/>
    <mergeCell ref="B33:G33"/>
    <mergeCell ref="F27:G27"/>
    <mergeCell ref="F32:G32"/>
    <mergeCell ref="A15:A16"/>
    <mergeCell ref="A21:E21"/>
    <mergeCell ref="B22:C22"/>
    <mergeCell ref="D22:E22"/>
  </mergeCells>
  <hyperlinks>
    <hyperlink ref="D17" r:id="rId1"/>
    <hyperlink ref="B17" r:id="rId2"/>
    <hyperlink ref="D27" r:id="rId3"/>
    <hyperlink ref="B27" r:id="rId4"/>
    <hyperlink ref="D37" r:id="rId5"/>
    <hyperlink ref="B37" r:id="rId6"/>
    <hyperlink ref="F17" r:id="rId7"/>
    <hyperlink ref="F27" r:id="rId8"/>
    <hyperlink ref="F37" r:id="rId9"/>
  </hyperlinks>
  <pageMargins left="0.7" right="0.7" top="0.75" bottom="0.75" header="0.3" footer="0.3"/>
  <pageSetup paperSize="9" scale="61" fitToHeight="0" orientation="landscape" r:id="rId10"/>
  <rowBreaks count="1" manualBreakCount="1">
    <brk id="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информация об организации</vt:lpstr>
      <vt:lpstr>утвержденные тарифы</vt:lpstr>
      <vt:lpstr>'утвержденные тарифы'!Область_печати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Серг. Кузьмина</dc:creator>
  <cp:lastModifiedBy>Бородина Ирина Николаевна</cp:lastModifiedBy>
  <cp:lastPrinted>2022-01-27T04:43:26Z</cp:lastPrinted>
  <dcterms:created xsi:type="dcterms:W3CDTF">2014-05-21T07:58:20Z</dcterms:created>
  <dcterms:modified xsi:type="dcterms:W3CDTF">2022-01-27T04:47:44Z</dcterms:modified>
</cp:coreProperties>
</file>